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<sst xmlns="http://schemas.openxmlformats.org/spreadsheetml/2006/main" count="55" uniqueCount="42">
  <si>
    <t>天津滨海新区轨道交通运营管理有限公司办公设备采购清单（固定资产）</t>
  </si>
  <si>
    <t>序号</t>
  </si>
  <si>
    <t>品名</t>
  </si>
  <si>
    <t>规格描述</t>
  </si>
  <si>
    <t>型号</t>
  </si>
  <si>
    <t>设备样式</t>
  </si>
  <si>
    <t>数量</t>
  </si>
  <si>
    <t>单位</t>
  </si>
  <si>
    <t>分配方式</t>
  </si>
  <si>
    <t>单价</t>
  </si>
  <si>
    <t>金额</t>
  </si>
  <si>
    <t>打印机</t>
  </si>
  <si>
    <t>惠普A4黑白激光打印机支持双面打印、打印复印扫描三合一多功能一体机</t>
  </si>
  <si>
    <t>惠普233dw</t>
  </si>
  <si>
    <t>台</t>
  </si>
  <si>
    <t>安全管理部1台     设备管理部1台</t>
  </si>
  <si>
    <t>电脑</t>
  </si>
  <si>
    <t xml:space="preserve"> I5-12400/内存16G/固态512G+机械硬盘2T/无光驱/集显/键鼠/DOS系统/15.6L/23.8寸显示器</t>
  </si>
  <si>
    <t>飓风D400</t>
  </si>
  <si>
    <t>第一会议室1台     小会议室1台         指挥调度部2台       安全管理部1台      计划经营部1台        设备管理部3台       综合办公室1台      财务部1台总经理1台副总经理2台</t>
  </si>
  <si>
    <t>投影仪</t>
  </si>
  <si>
    <t>爱普生（EPSON）CB-L630U 激光工程投影仪 商用办公会议投影机 (WXGA 6200流明 无线投影) 官配</t>
  </si>
  <si>
    <t>CB-L630U</t>
  </si>
  <si>
    <t xml:space="preserve">第一会议室1台   </t>
  </si>
  <si>
    <t>合计</t>
  </si>
  <si>
    <t>含税13%</t>
  </si>
  <si>
    <t>商品图片仅供参考</t>
  </si>
  <si>
    <t>天津滨海新区轨道交通运营管理有限公司办公设备采购报价单</t>
  </si>
  <si>
    <t>品牌型号</t>
  </si>
  <si>
    <t>单价（元）</t>
  </si>
  <si>
    <t>金额（元）</t>
  </si>
  <si>
    <t>惠普        233dw</t>
  </si>
  <si>
    <t>惠普A4黑白激光打印机         （支持双面打印、打印复印扫描三合一多功能一体机）</t>
  </si>
  <si>
    <t>台式电脑</t>
  </si>
  <si>
    <t>联想          启天M660</t>
  </si>
  <si>
    <t>CPU:14代 I5-12500                     内存：8G                          硬盘：固态512G SSD                         显卡：集显                     系统：WIN11HOME                                           显示器：23.8寸</t>
  </si>
  <si>
    <t>爱普生        CB-L630U</t>
  </si>
  <si>
    <t>爱普生（EPSON）CB-L630U        激光工程投影仪                 商用办公会议投影机          (WXGA 6200流明 无线投影) 官配</t>
  </si>
  <si>
    <t>总金额（元）</t>
  </si>
  <si>
    <t>注：</t>
  </si>
  <si>
    <t>本报价为含13%增值税含税到货价</t>
  </si>
  <si>
    <t>报价公司（盖章）：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</si>
</sst>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color rgb="FF1A1A1A"/>
      <name val="宋体"/>
      <charset val="134"/>
    </font>
    <font>
      <b/>
      <sz val="16"/>
      <name val="宋体"/>
      <charset val="134"/>
    </font>
    <font>
      <b/>
      <sz val="16"/>
      <color rgb="FF1A1A1A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1A1A1A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b/>
      <sz val="14"/>
      <color rgb="FF1A1A1A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11" fillId="0" borderId="2" xfId="49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7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76" fontId="11" fillId="0" borderId="2" xfId="49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&#10;NA_x000d_&#10;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304799</xdr:colOff>
      <xdr:row>2</xdr:row>
      <xdr:rowOff>28575</xdr:rowOff>
    </xdr:from>
    <xdr:to>
      <xdr:col>4</xdr:col>
      <xdr:colOff>2724150</xdr:colOff>
      <xdr:row>2</xdr:row>
      <xdr:rowOff>1211100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4923790" y="1724025"/>
          <a:ext cx="2419985" cy="11823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1476375</xdr:colOff>
      <xdr:row>3</xdr:row>
      <xdr:rowOff>9524</xdr:rowOff>
    </xdr:from>
    <xdr:to>
      <xdr:col>4</xdr:col>
      <xdr:colOff>1476375</xdr:colOff>
      <xdr:row>3</xdr:row>
      <xdr:rowOff>171450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96000" y="3037840"/>
          <a:ext cx="0" cy="162560"/>
        </a:xfrm>
        <a:prstGeom prst="rect">
          <a:avLst/>
        </a:prstGeom>
      </xdr:spPr>
    </xdr:pic>
    <xdr:clientData/>
  </xdr:twoCellAnchor>
  <xdr:twoCellAnchor editAs="oneCell">
    <xdr:from>
      <xdr:col>4</xdr:col>
      <xdr:colOff>8890</xdr:colOff>
      <xdr:row>4</xdr:row>
      <xdr:rowOff>27940</xdr:rowOff>
    </xdr:from>
    <xdr:to>
      <xdr:col>4</xdr:col>
      <xdr:colOff>2952115</xdr:colOff>
      <xdr:row>4</xdr:row>
      <xdr:rowOff>1407795</xdr:rowOff>
    </xdr:to>
    <xdr:pic>
      <xdr:nvPicPr>
        <xdr:cNvPr id="5" name="图片 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628515" y="5380990"/>
          <a:ext cx="2943225" cy="137985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3</xdr:row>
      <xdr:rowOff>200025</xdr:rowOff>
    </xdr:from>
    <xdr:to>
      <xdr:col>4</xdr:col>
      <xdr:colOff>1095375</xdr:colOff>
      <xdr:row>3</xdr:row>
      <xdr:rowOff>2032000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4629150" y="3228975"/>
          <a:ext cx="1085850" cy="183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1068070</xdr:colOff>
      <xdr:row>3</xdr:row>
      <xdr:rowOff>113665</xdr:rowOff>
    </xdr:from>
    <xdr:to>
      <xdr:col>4</xdr:col>
      <xdr:colOff>2668905</xdr:colOff>
      <xdr:row>3</xdr:row>
      <xdr:rowOff>2028825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5687695" y="3142615"/>
          <a:ext cx="1600835" cy="19151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opLeftCell="A4" workbookViewId="0">
      <selection activeCell="E8" sqref="E8"/>
    </sheetView>
  </sheetViews>
  <sheetFormatPr defaultColWidth="9" defaultRowHeight="66.75" customHeight="1"/>
  <cols>
    <col min="1" max="1" width="4.5" style="20" customWidth="1"/>
    <col min="2" max="2" width="8" style="20" customWidth="1"/>
    <col min="3" max="3" width="32.875" style="20" customWidth="1"/>
    <col min="4" max="4" width="15.25" style="20" customWidth="1"/>
    <col min="5" max="5" width="38.75" style="20" customWidth="1"/>
    <col min="6" max="6" width="11.5" style="20" customWidth="1"/>
    <col min="7" max="7" width="12.375" style="20" customWidth="1"/>
    <col min="8" max="8" width="21" style="20" customWidth="1"/>
    <col min="9" max="9" width="13.875" style="21" customWidth="1"/>
    <col min="10" max="10" width="13" style="21" customWidth="1"/>
    <col min="11" max="16384" width="9" style="20"/>
  </cols>
  <sheetData>
    <row r="1" customHeight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customHeight="1" spans="1:10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34" t="s">
        <v>9</v>
      </c>
      <c r="J2" s="34" t="s">
        <v>10</v>
      </c>
    </row>
    <row r="3" ht="105" customHeight="1" spans="1:10">
      <c r="A3" s="24">
        <v>1</v>
      </c>
      <c r="B3" s="24" t="s">
        <v>11</v>
      </c>
      <c r="C3" s="25" t="s">
        <v>12</v>
      </c>
      <c r="D3" s="26" t="s">
        <v>13</v>
      </c>
      <c r="E3" s="27"/>
      <c r="F3" s="28">
        <v>2</v>
      </c>
      <c r="G3" s="28" t="s">
        <v>14</v>
      </c>
      <c r="H3" s="29" t="s">
        <v>15</v>
      </c>
      <c r="I3" s="35">
        <v>1245</v>
      </c>
      <c r="J3" s="36">
        <f>F3*I3</f>
        <v>2490</v>
      </c>
    </row>
    <row r="4" ht="183" customHeight="1" spans="1:10">
      <c r="A4" s="24">
        <v>2</v>
      </c>
      <c r="B4" s="24" t="s">
        <v>16</v>
      </c>
      <c r="C4" s="30" t="s">
        <v>17</v>
      </c>
      <c r="D4" s="26" t="s">
        <v>18</v>
      </c>
      <c r="E4" s="27"/>
      <c r="F4" s="28">
        <v>14</v>
      </c>
      <c r="G4" s="28" t="s">
        <v>14</v>
      </c>
      <c r="H4" s="29" t="s">
        <v>19</v>
      </c>
      <c r="I4" s="35">
        <v>4398</v>
      </c>
      <c r="J4" s="36">
        <f>F4*I4</f>
        <v>61572</v>
      </c>
    </row>
    <row r="5" ht="111.75" customHeight="1" spans="1:10">
      <c r="A5" s="24">
        <v>3</v>
      </c>
      <c r="B5" s="24" t="s">
        <v>20</v>
      </c>
      <c r="C5" s="25" t="s">
        <v>21</v>
      </c>
      <c r="D5" s="26" t="s">
        <v>22</v>
      </c>
      <c r="E5" s="27"/>
      <c r="F5" s="28">
        <v>1</v>
      </c>
      <c r="G5" s="28" t="s">
        <v>14</v>
      </c>
      <c r="H5" s="31" t="s">
        <v>23</v>
      </c>
      <c r="I5" s="36">
        <v>25500</v>
      </c>
      <c r="J5" s="36">
        <f>F5*I5</f>
        <v>25500</v>
      </c>
    </row>
    <row r="6" ht="50" customHeight="1" spans="1:10">
      <c r="A6" s="24">
        <v>4</v>
      </c>
      <c r="B6" s="26" t="s">
        <v>24</v>
      </c>
      <c r="C6" s="26" t="s">
        <v>25</v>
      </c>
      <c r="D6" s="26"/>
      <c r="E6" s="26"/>
      <c r="F6" s="26"/>
      <c r="G6" s="26"/>
      <c r="H6" s="26"/>
      <c r="I6" s="26"/>
      <c r="J6" s="36">
        <f>SUM(J3:J5)</f>
        <v>89562</v>
      </c>
    </row>
    <row r="7" ht="31.5" customHeight="1" spans="2:3">
      <c r="B7" s="32" t="s">
        <v>26</v>
      </c>
      <c r="C7" s="32"/>
    </row>
    <row r="12" customHeight="1" spans="2:10">
      <c r="B12" s="33"/>
      <c r="C12" s="33"/>
      <c r="F12" s="33"/>
      <c r="G12" s="33"/>
      <c r="I12" s="37"/>
      <c r="J12" s="37"/>
    </row>
    <row r="13" customHeight="1" spans="2:10">
      <c r="B13" s="33"/>
      <c r="C13" s="33"/>
      <c r="F13" s="33"/>
      <c r="G13" s="33"/>
      <c r="I13" s="37"/>
      <c r="J13" s="37"/>
    </row>
  </sheetData>
  <mergeCells count="2">
    <mergeCell ref="A1:J1"/>
    <mergeCell ref="C6:I6"/>
  </mergeCells>
  <pageMargins left="0.7" right="0.7" top="0.75" bottom="0.75" header="0.3" footer="0.3"/>
  <pageSetup paperSize="9" scale="7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2"/>
  <sheetViews>
    <sheetView tabSelected="1" zoomScale="70" zoomScaleNormal="70" workbookViewId="0">
      <selection activeCell="E4" sqref="E4"/>
    </sheetView>
  </sheetViews>
  <sheetFormatPr defaultColWidth="9" defaultRowHeight="66.75" customHeight="1"/>
  <cols>
    <col min="1" max="1" width="9" style="1"/>
    <col min="2" max="3" width="20.625" style="1" customWidth="1"/>
    <col min="4" max="4" width="21.125" style="1" customWidth="1"/>
    <col min="5" max="5" width="48.3916666666667" style="1" customWidth="1"/>
    <col min="6" max="7" width="20.625" style="1" customWidth="1"/>
    <col min="8" max="9" width="30.625" style="2" customWidth="1"/>
    <col min="10" max="16384" width="9" style="1"/>
  </cols>
  <sheetData>
    <row r="1" s="1" customFormat="1" ht="76" customHeight="1" spans="2:9">
      <c r="B1" s="3" t="s">
        <v>27</v>
      </c>
      <c r="C1" s="3"/>
      <c r="D1" s="3"/>
      <c r="E1" s="3"/>
      <c r="F1" s="3"/>
      <c r="G1" s="3"/>
      <c r="H1" s="3"/>
      <c r="I1" s="3"/>
    </row>
    <row r="2" s="1" customFormat="1" ht="91" customHeight="1" spans="2:9">
      <c r="B2" s="4" t="s">
        <v>1</v>
      </c>
      <c r="C2" s="4" t="s">
        <v>2</v>
      </c>
      <c r="D2" s="4" t="s">
        <v>28</v>
      </c>
      <c r="E2" s="4" t="s">
        <v>3</v>
      </c>
      <c r="F2" s="4" t="s">
        <v>6</v>
      </c>
      <c r="G2" s="4" t="s">
        <v>7</v>
      </c>
      <c r="H2" s="5" t="s">
        <v>29</v>
      </c>
      <c r="I2" s="5" t="s">
        <v>30</v>
      </c>
    </row>
    <row r="3" s="1" customFormat="1" ht="150" customHeight="1" spans="2:9">
      <c r="B3" s="6">
        <v>1</v>
      </c>
      <c r="C3" s="6" t="s">
        <v>11</v>
      </c>
      <c r="D3" s="7" t="s">
        <v>31</v>
      </c>
      <c r="E3" s="8" t="s">
        <v>32</v>
      </c>
      <c r="F3" s="9">
        <v>2</v>
      </c>
      <c r="G3" s="9" t="s">
        <v>14</v>
      </c>
      <c r="H3" s="10"/>
      <c r="I3" s="12"/>
    </row>
    <row r="4" s="1" customFormat="1" ht="150" customHeight="1" spans="2:9">
      <c r="B4" s="6">
        <v>2</v>
      </c>
      <c r="C4" s="6" t="s">
        <v>33</v>
      </c>
      <c r="D4" s="7" t="s">
        <v>34</v>
      </c>
      <c r="E4" s="11" t="s">
        <v>35</v>
      </c>
      <c r="F4" s="9">
        <v>14</v>
      </c>
      <c r="G4" s="9" t="s">
        <v>14</v>
      </c>
      <c r="H4" s="10"/>
      <c r="I4" s="12"/>
    </row>
    <row r="5" s="1" customFormat="1" ht="150" customHeight="1" spans="2:9">
      <c r="B5" s="6">
        <v>3</v>
      </c>
      <c r="C5" s="6" t="s">
        <v>20</v>
      </c>
      <c r="D5" s="7" t="s">
        <v>36</v>
      </c>
      <c r="E5" s="8" t="s">
        <v>37</v>
      </c>
      <c r="F5" s="9">
        <v>1</v>
      </c>
      <c r="G5" s="9" t="s">
        <v>14</v>
      </c>
      <c r="H5" s="12"/>
      <c r="I5" s="12"/>
    </row>
    <row r="6" s="1" customFormat="1" ht="37.5" customHeight="1" spans="2:9">
      <c r="B6" s="6">
        <v>4</v>
      </c>
      <c r="C6" s="13" t="s">
        <v>24</v>
      </c>
      <c r="D6" s="14"/>
      <c r="E6" s="7" t="s">
        <v>38</v>
      </c>
      <c r="F6" s="7"/>
      <c r="G6" s="7"/>
      <c r="H6" s="7"/>
      <c r="I6" s="12"/>
    </row>
    <row r="7" ht="33" customHeight="1"/>
    <row r="8" ht="28" customHeight="1" spans="2:5">
      <c r="B8" s="15" t="s">
        <v>39</v>
      </c>
      <c r="C8" s="16" t="s">
        <v>40</v>
      </c>
      <c r="D8" s="16"/>
      <c r="E8" s="16"/>
    </row>
    <row r="9" customHeight="1" spans="2:5">
      <c r="B9" s="16"/>
      <c r="C9" s="16" t="s">
        <v>41</v>
      </c>
      <c r="D9" s="17"/>
      <c r="E9" s="17"/>
    </row>
    <row r="11" s="1" customFormat="1" customHeight="1" spans="3:9">
      <c r="C11" s="18"/>
      <c r="D11" s="18"/>
      <c r="E11" s="18"/>
      <c r="F11" s="18"/>
      <c r="G11" s="18"/>
      <c r="H11" s="19"/>
      <c r="I11" s="19"/>
    </row>
    <row r="12" s="1" customFormat="1" customHeight="1" spans="3:9">
      <c r="C12" s="18"/>
      <c r="D12" s="18"/>
      <c r="E12" s="18"/>
      <c r="F12" s="18"/>
      <c r="G12" s="18"/>
      <c r="H12" s="19"/>
      <c r="I12" s="19"/>
    </row>
  </sheetData>
  <mergeCells count="3">
    <mergeCell ref="B1:I1"/>
    <mergeCell ref="C6:D6"/>
    <mergeCell ref="E6:H6"/>
  </mergeCells>
  <pageMargins left="0.448611111111111" right="0.251388888888889" top="0.751388888888889" bottom="0.751388888888889" header="0.298611111111111" footer="0.298611111111111"/>
  <pageSetup paperSize="9" scale="6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lulu</cp:lastModifiedBy>
  <dcterms:created xsi:type="dcterms:W3CDTF">2006-09-16T00:00:00Z</dcterms:created>
  <dcterms:modified xsi:type="dcterms:W3CDTF">2025-06-23T08:52:38Z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D1FFE1829DD64860801B8B2ED9CA5924_13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